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1\Desktop\"/>
    </mc:Choice>
  </mc:AlternateContent>
  <xr:revisionPtr revIDLastSave="0" documentId="13_ncr:1_{2712FBBA-4156-42AD-AF77-E050DB5156E0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<sst xmlns="http://schemas.openxmlformats.org/spreadsheetml/2006/main" count="116" uniqueCount="66">
  <si>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</si>
  <si>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</si>
  <si>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</si>
  <si>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</si>
  <si>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</si>
  <si>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</si>
  <si>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</si>
  <si>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</si>
  <si>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MERTOJAK_x000D_
DOVERSKA 44_x000D_
SPLIT_x000D_
Tel: +385(21)464864   Fax: +385(21)464866_x000D_
OIB: 48863003021_x000D_
Mail: kristina.kacic-barisic@skole.hr_x000D_
IBAN: HR9324840081100786200</t>
  </si>
  <si>
    <t>Isplata Sredstava Za Razdoblje: 01.02.2025 Do 28.02.2025</t>
  </si>
  <si>
    <t>KULJIĆ NENO</t>
  </si>
  <si>
    <t>97924804584</t>
  </si>
  <si>
    <t>SPLIT</t>
  </si>
  <si>
    <t>UREDSKI MATERIJAL I OSTALI MATERIJALNI RASHODI</t>
  </si>
  <si>
    <t>OSNOVNA ŠKOLA MERTOJAK</t>
  </si>
  <si>
    <t>Ukupno:</t>
  </si>
  <si>
    <t>AP SPLIT D.O.O.</t>
  </si>
  <si>
    <t>82888704837</t>
  </si>
  <si>
    <t>RAČUNALNE USLUGE</t>
  </si>
  <si>
    <t>HRVATSKI TELEKOM d.d.</t>
  </si>
  <si>
    <t>81793146560</t>
  </si>
  <si>
    <t>ZAGREB</t>
  </si>
  <si>
    <t>USLUGE TELEFONA, POŠTE I PRIJEVOZA</t>
  </si>
  <si>
    <t>HRVATSKA ZAJEDNICA OŠ ZAGREB</t>
  </si>
  <si>
    <t>78661516143</t>
  </si>
  <si>
    <t>ČLANARINE</t>
  </si>
  <si>
    <t>BAUHAUS-ZAGREB</t>
  </si>
  <si>
    <t>71642207963</t>
  </si>
  <si>
    <t>Materijal i dijelovi za tekuće i investicijsko održavanje</t>
  </si>
  <si>
    <t>DUBROVNIK SUN</t>
  </si>
  <si>
    <t>60174672203</t>
  </si>
  <si>
    <t>DUBROVNIK</t>
  </si>
  <si>
    <t>SLUŽBENA PUTOVANJA</t>
  </si>
  <si>
    <t>MUNIVRANA SILVANA</t>
  </si>
  <si>
    <t>55743494548</t>
  </si>
  <si>
    <t>LIGA</t>
  </si>
  <si>
    <t>45109427275</t>
  </si>
  <si>
    <t>MARLO D.O.O.</t>
  </si>
  <si>
    <t>35522723812</t>
  </si>
  <si>
    <t>MRAVINCE</t>
  </si>
  <si>
    <t>GARBIN TEA</t>
  </si>
  <si>
    <t>22914879337</t>
  </si>
  <si>
    <t>MATERIJAL I SIROVINE</t>
  </si>
  <si>
    <t>SCULPTOR computers NET D.O.O</t>
  </si>
  <si>
    <t>06362716309</t>
  </si>
  <si>
    <t>VINKOVCI</t>
  </si>
  <si>
    <t>PERA KRISTINA</t>
  </si>
  <si>
    <t>05872254719</t>
  </si>
  <si>
    <t>KAŠTEL ŠTAFILIĆ</t>
  </si>
  <si>
    <t>HRVATSKA UDRUGA RAVNATELJ</t>
  </si>
  <si>
    <t>PLAĆE ZA REDOVAN RAD</t>
  </si>
  <si>
    <t>Doprinosi za obvezno zdravstveno osiguranje</t>
  </si>
  <si>
    <t>NAKNADE ZA PRIJEVOZ, ZA RAD NA TERENU I ODVOJENI ŽIVOT</t>
  </si>
  <si>
    <t>INTELEKTUALNE I OSOBNE USLUGE</t>
  </si>
  <si>
    <t>BANKARSKE USLUGE I USLUGE PLATNOG PROMETA</t>
  </si>
  <si>
    <t>Sveukupno:</t>
  </si>
  <si>
    <t>Odgovorna osoba: Ines Budić</t>
  </si>
  <si>
    <t>UGOVOR O DJELU E-ŠKOLE</t>
  </si>
  <si>
    <t>97748123085</t>
  </si>
  <si>
    <t>RAIFFEISEN BANK AUSTRIA D.D.</t>
  </si>
  <si>
    <t>53056966535</t>
  </si>
  <si>
    <t>DRŽAVNI PRORAČUN RH</t>
  </si>
  <si>
    <t>Pristojbe i naknade</t>
  </si>
  <si>
    <t>OSTALI RASHODI ZA ZAPOSLENE</t>
  </si>
  <si>
    <t>UKUPNO KATEGORIJA 1</t>
  </si>
  <si>
    <t>UKUPNO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</si>
</sst>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164" fontId="6" fillId="0" borderId="0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0" fontId="5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5" fillId="0" borderId="12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/>
    <xf numFmtId="164" fontId="5" fillId="0" borderId="4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4"/>
  <sheetViews>
    <sheetView tabSelected="1" topLeftCell="A28" zoomScaleNormal="100" workbookViewId="0">
      <selection activeCell="G31" sqref="G31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  <c r="F5" t="s">
        <v>56</v>
      </c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38" t="s">
        <v>10</v>
      </c>
      <c r="B7" s="14" t="s">
        <v>11</v>
      </c>
      <c r="C7" s="10" t="s">
        <v>12</v>
      </c>
      <c r="D7" s="18">
        <v>21.98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39" t="s">
        <v>15</v>
      </c>
      <c r="B8" s="21"/>
      <c r="C8" s="22"/>
      <c r="D8" s="23">
        <f>SUM(D7:D7)</f>
        <v>21.98</v>
      </c>
      <c r="E8" s="22"/>
      <c r="F8" s="24"/>
      <c r="G8" s="25"/>
    </row>
    <row r="9" spans="1:7" x14ac:dyDescent="0.3">
      <c r="A9" s="40" t="s">
        <v>16</v>
      </c>
      <c r="B9" s="14" t="s">
        <v>17</v>
      </c>
      <c r="C9" s="10" t="s">
        <v>12</v>
      </c>
      <c r="D9" s="18">
        <v>136.08000000000001</v>
      </c>
      <c r="E9" s="10">
        <v>3238</v>
      </c>
      <c r="F9" s="9" t="s">
        <v>18</v>
      </c>
      <c r="G9" s="26" t="s">
        <v>14</v>
      </c>
    </row>
    <row r="10" spans="1:7" ht="27" customHeight="1" thickBot="1" x14ac:dyDescent="0.35">
      <c r="A10" s="39" t="s">
        <v>15</v>
      </c>
      <c r="B10" s="21"/>
      <c r="C10" s="22"/>
      <c r="D10" s="23">
        <f>SUM(D9:D9)</f>
        <v>136.08000000000001</v>
      </c>
      <c r="E10" s="22"/>
      <c r="F10" s="24"/>
      <c r="G10" s="25"/>
    </row>
    <row r="11" spans="1:7" x14ac:dyDescent="0.3">
      <c r="A11" s="40" t="s">
        <v>19</v>
      </c>
      <c r="B11" s="14" t="s">
        <v>20</v>
      </c>
      <c r="C11" s="10" t="s">
        <v>21</v>
      </c>
      <c r="D11" s="18">
        <v>72.790000000000006</v>
      </c>
      <c r="E11" s="10">
        <v>3231</v>
      </c>
      <c r="F11" s="9" t="s">
        <v>22</v>
      </c>
      <c r="G11" s="26" t="s">
        <v>14</v>
      </c>
    </row>
    <row r="12" spans="1:7" ht="27" customHeight="1" thickBot="1" x14ac:dyDescent="0.35">
      <c r="A12" s="39" t="s">
        <v>15</v>
      </c>
      <c r="B12" s="21"/>
      <c r="C12" s="22"/>
      <c r="D12" s="23">
        <f>SUM(D11:D11)</f>
        <v>72.790000000000006</v>
      </c>
      <c r="E12" s="22"/>
      <c r="F12" s="24"/>
      <c r="G12" s="25"/>
    </row>
    <row r="13" spans="1:7" x14ac:dyDescent="0.3">
      <c r="A13" s="40" t="s">
        <v>23</v>
      </c>
      <c r="B13" s="14" t="s">
        <v>24</v>
      </c>
      <c r="C13" s="10" t="s">
        <v>21</v>
      </c>
      <c r="D13" s="18">
        <v>55</v>
      </c>
      <c r="E13" s="10">
        <v>3294</v>
      </c>
      <c r="F13" s="9" t="s">
        <v>25</v>
      </c>
      <c r="G13" s="26" t="s">
        <v>14</v>
      </c>
    </row>
    <row r="14" spans="1:7" ht="27" customHeight="1" thickBot="1" x14ac:dyDescent="0.35">
      <c r="A14" s="39" t="s">
        <v>15</v>
      </c>
      <c r="B14" s="21"/>
      <c r="C14" s="22"/>
      <c r="D14" s="23">
        <f>SUM(D13:D13)</f>
        <v>55</v>
      </c>
      <c r="E14" s="22"/>
      <c r="F14" s="24"/>
      <c r="G14" s="25"/>
    </row>
    <row r="15" spans="1:7" x14ac:dyDescent="0.3">
      <c r="A15" s="40" t="s">
        <v>26</v>
      </c>
      <c r="B15" s="14" t="s">
        <v>27</v>
      </c>
      <c r="C15" s="10" t="s">
        <v>21</v>
      </c>
      <c r="D15" s="18">
        <v>64.459999999999994</v>
      </c>
      <c r="E15" s="10">
        <v>3224</v>
      </c>
      <c r="F15" s="9" t="s">
        <v>28</v>
      </c>
      <c r="G15" s="26" t="s">
        <v>14</v>
      </c>
    </row>
    <row r="16" spans="1:7" ht="27" customHeight="1" thickBot="1" x14ac:dyDescent="0.35">
      <c r="A16" s="39" t="s">
        <v>15</v>
      </c>
      <c r="B16" s="21"/>
      <c r="C16" s="22"/>
      <c r="D16" s="23">
        <f>SUM(D15:D15)</f>
        <v>64.459999999999994</v>
      </c>
      <c r="E16" s="22"/>
      <c r="F16" s="24"/>
      <c r="G16" s="25"/>
    </row>
    <row r="17" spans="1:7" x14ac:dyDescent="0.3">
      <c r="A17" s="40" t="s">
        <v>29</v>
      </c>
      <c r="B17" s="14" t="s">
        <v>30</v>
      </c>
      <c r="C17" s="10" t="s">
        <v>31</v>
      </c>
      <c r="D17" s="18">
        <v>312.95</v>
      </c>
      <c r="E17" s="10">
        <v>3211</v>
      </c>
      <c r="F17" s="9" t="s">
        <v>32</v>
      </c>
      <c r="G17" s="26" t="s">
        <v>14</v>
      </c>
    </row>
    <row r="18" spans="1:7" ht="27" customHeight="1" thickBot="1" x14ac:dyDescent="0.35">
      <c r="A18" s="39" t="s">
        <v>15</v>
      </c>
      <c r="B18" s="21"/>
      <c r="C18" s="22"/>
      <c r="D18" s="23">
        <f>SUM(D17:D17)</f>
        <v>312.95</v>
      </c>
      <c r="E18" s="22"/>
      <c r="F18" s="24"/>
      <c r="G18" s="25"/>
    </row>
    <row r="19" spans="1:7" x14ac:dyDescent="0.3">
      <c r="A19" s="40" t="s">
        <v>33</v>
      </c>
      <c r="B19" s="14" t="s">
        <v>34</v>
      </c>
      <c r="C19" s="10" t="s">
        <v>12</v>
      </c>
      <c r="D19" s="18">
        <v>22.9</v>
      </c>
      <c r="E19" s="10">
        <v>3221</v>
      </c>
      <c r="F19" s="9" t="s">
        <v>13</v>
      </c>
      <c r="G19" s="26" t="s">
        <v>14</v>
      </c>
    </row>
    <row r="20" spans="1:7" ht="27" customHeight="1" thickBot="1" x14ac:dyDescent="0.35">
      <c r="A20" s="39" t="s">
        <v>15</v>
      </c>
      <c r="B20" s="21"/>
      <c r="C20" s="22"/>
      <c r="D20" s="23">
        <f>SUM(D19:D19)</f>
        <v>22.9</v>
      </c>
      <c r="E20" s="22"/>
      <c r="F20" s="24"/>
      <c r="G20" s="25"/>
    </row>
    <row r="21" spans="1:7" x14ac:dyDescent="0.3">
      <c r="A21" s="40" t="s">
        <v>35</v>
      </c>
      <c r="B21" s="14" t="s">
        <v>36</v>
      </c>
      <c r="C21" s="10" t="s">
        <v>12</v>
      </c>
      <c r="D21" s="18">
        <v>110</v>
      </c>
      <c r="E21" s="10">
        <v>3294</v>
      </c>
      <c r="F21" s="9" t="s">
        <v>25</v>
      </c>
      <c r="G21" s="26" t="s">
        <v>14</v>
      </c>
    </row>
    <row r="22" spans="1:7" ht="27" customHeight="1" thickBot="1" x14ac:dyDescent="0.35">
      <c r="A22" s="39" t="s">
        <v>15</v>
      </c>
      <c r="B22" s="21"/>
      <c r="C22" s="22"/>
      <c r="D22" s="23">
        <f>SUM(D21:D21)</f>
        <v>110</v>
      </c>
      <c r="E22" s="22"/>
      <c r="F22" s="24"/>
      <c r="G22" s="25"/>
    </row>
    <row r="23" spans="1:7" x14ac:dyDescent="0.3">
      <c r="A23" s="40" t="s">
        <v>37</v>
      </c>
      <c r="B23" s="14" t="s">
        <v>38</v>
      </c>
      <c r="C23" s="10" t="s">
        <v>39</v>
      </c>
      <c r="D23" s="18">
        <v>535.34</v>
      </c>
      <c r="E23" s="10">
        <v>3221</v>
      </c>
      <c r="F23" s="9" t="s">
        <v>13</v>
      </c>
      <c r="G23" s="26" t="s">
        <v>14</v>
      </c>
    </row>
    <row r="24" spans="1:7" ht="27" customHeight="1" thickBot="1" x14ac:dyDescent="0.35">
      <c r="A24" s="39" t="s">
        <v>15</v>
      </c>
      <c r="B24" s="21"/>
      <c r="C24" s="22"/>
      <c r="D24" s="23">
        <f>SUM(D23:D23)</f>
        <v>535.34</v>
      </c>
      <c r="E24" s="22"/>
      <c r="F24" s="24"/>
      <c r="G24" s="25"/>
    </row>
    <row r="25" spans="1:7" x14ac:dyDescent="0.3">
      <c r="A25" s="40" t="s">
        <v>40</v>
      </c>
      <c r="B25" s="14" t="s">
        <v>41</v>
      </c>
      <c r="C25" s="10" t="s">
        <v>12</v>
      </c>
      <c r="D25" s="18">
        <v>14.43</v>
      </c>
      <c r="E25" s="10">
        <v>3222</v>
      </c>
      <c r="F25" s="9" t="s">
        <v>42</v>
      </c>
      <c r="G25" s="26" t="s">
        <v>14</v>
      </c>
    </row>
    <row r="26" spans="1:7" ht="27" customHeight="1" thickBot="1" x14ac:dyDescent="0.35">
      <c r="A26" s="39" t="s">
        <v>15</v>
      </c>
      <c r="B26" s="21"/>
      <c r="C26" s="22"/>
      <c r="D26" s="23">
        <f>SUM(D25:D25)</f>
        <v>14.43</v>
      </c>
      <c r="E26" s="22"/>
      <c r="F26" s="24"/>
      <c r="G26" s="25"/>
    </row>
    <row r="27" spans="1:7" x14ac:dyDescent="0.3">
      <c r="A27" s="40" t="s">
        <v>43</v>
      </c>
      <c r="B27" s="14" t="s">
        <v>44</v>
      </c>
      <c r="C27" s="10" t="s">
        <v>45</v>
      </c>
      <c r="D27" s="18">
        <v>115.25</v>
      </c>
      <c r="E27" s="10">
        <v>3238</v>
      </c>
      <c r="F27" s="9" t="s">
        <v>18</v>
      </c>
      <c r="G27" s="26" t="s">
        <v>14</v>
      </c>
    </row>
    <row r="28" spans="1:7" ht="27" customHeight="1" thickBot="1" x14ac:dyDescent="0.35">
      <c r="A28" s="39" t="s">
        <v>15</v>
      </c>
      <c r="B28" s="21"/>
      <c r="C28" s="22"/>
      <c r="D28" s="23">
        <f>SUM(D27:D27)</f>
        <v>115.25</v>
      </c>
      <c r="E28" s="22"/>
      <c r="F28" s="24"/>
      <c r="G28" s="25"/>
    </row>
    <row r="29" spans="1:7" x14ac:dyDescent="0.3">
      <c r="A29" s="40" t="s">
        <v>46</v>
      </c>
      <c r="B29" s="14" t="s">
        <v>47</v>
      </c>
      <c r="C29" s="10" t="s">
        <v>48</v>
      </c>
      <c r="D29" s="18">
        <v>188.15</v>
      </c>
      <c r="E29" s="10">
        <v>3221</v>
      </c>
      <c r="F29" s="9" t="s">
        <v>13</v>
      </c>
      <c r="G29" s="26" t="s">
        <v>14</v>
      </c>
    </row>
    <row r="30" spans="1:7" ht="27" customHeight="1" thickBot="1" x14ac:dyDescent="0.35">
      <c r="A30" s="39" t="s">
        <v>15</v>
      </c>
      <c r="B30" s="21"/>
      <c r="C30" s="22"/>
      <c r="D30" s="23">
        <f>SUM(D29:D29)</f>
        <v>188.15</v>
      </c>
      <c r="E30" s="22"/>
      <c r="F30" s="24"/>
      <c r="G30" s="25"/>
    </row>
    <row r="31" spans="1:7" x14ac:dyDescent="0.3">
      <c r="A31" s="40" t="s">
        <v>49</v>
      </c>
      <c r="B31" s="14" t="s">
        <v>58</v>
      </c>
      <c r="C31" s="10" t="s">
        <v>21</v>
      </c>
      <c r="D31" s="18">
        <v>70</v>
      </c>
      <c r="E31" s="10">
        <v>3294</v>
      </c>
      <c r="F31" s="9" t="s">
        <v>25</v>
      </c>
      <c r="G31" s="26" t="s">
        <v>14</v>
      </c>
    </row>
    <row r="32" spans="1:7" ht="27" customHeight="1" thickBot="1" x14ac:dyDescent="0.35">
      <c r="A32" s="39" t="s">
        <v>15</v>
      </c>
      <c r="B32" s="21"/>
      <c r="C32" s="22"/>
      <c r="D32" s="23">
        <f>SUM(D31:D31)</f>
        <v>70</v>
      </c>
      <c r="E32" s="22"/>
      <c r="F32" s="24"/>
      <c r="G32" s="25"/>
    </row>
    <row r="33" spans="1:7" x14ac:dyDescent="0.3">
      <c r="A33" s="41" t="s">
        <v>57</v>
      </c>
      <c r="B33" s="33"/>
      <c r="C33" s="34"/>
      <c r="D33" s="37">
        <v>493.65</v>
      </c>
      <c r="E33" s="10">
        <v>3237</v>
      </c>
      <c r="F33" s="9" t="s">
        <v>53</v>
      </c>
      <c r="G33" s="27" t="s">
        <v>14</v>
      </c>
    </row>
    <row r="34" spans="1:7" ht="15" thickBot="1" x14ac:dyDescent="0.35">
      <c r="A34" s="39" t="s">
        <v>15</v>
      </c>
      <c r="B34" s="21"/>
      <c r="C34" s="22"/>
      <c r="D34" s="23">
        <v>493.65</v>
      </c>
      <c r="E34" s="22"/>
      <c r="F34" s="24"/>
      <c r="G34" s="25"/>
    </row>
    <row r="35" spans="1:7" x14ac:dyDescent="0.3">
      <c r="A35" s="41"/>
      <c r="B35" s="33"/>
      <c r="C35" s="34"/>
      <c r="D35" s="35"/>
      <c r="E35" s="34"/>
      <c r="F35" s="36"/>
      <c r="G35" s="26"/>
    </row>
    <row r="36" spans="1:7" x14ac:dyDescent="0.3">
      <c r="A36" s="42" t="s">
        <v>59</v>
      </c>
      <c r="B36" s="33" t="s">
        <v>60</v>
      </c>
      <c r="C36" s="34" t="s">
        <v>21</v>
      </c>
      <c r="D36" s="18">
        <v>39.19</v>
      </c>
      <c r="E36" s="10">
        <v>3431</v>
      </c>
      <c r="F36" s="9" t="s">
        <v>54</v>
      </c>
      <c r="G36" s="27" t="s">
        <v>14</v>
      </c>
    </row>
    <row r="37" spans="1:7" ht="15" thickBot="1" x14ac:dyDescent="0.35">
      <c r="A37" s="39" t="s">
        <v>15</v>
      </c>
      <c r="B37" s="21"/>
      <c r="C37" s="22"/>
      <c r="D37" s="49">
        <v>39.19</v>
      </c>
      <c r="E37" s="22"/>
      <c r="F37" s="24"/>
      <c r="G37" s="25"/>
    </row>
    <row r="38" spans="1:7" ht="21" customHeight="1" x14ac:dyDescent="0.3">
      <c r="A38" s="42"/>
      <c r="B38" s="33"/>
      <c r="C38" s="34"/>
      <c r="D38" s="18"/>
      <c r="E38" s="10"/>
      <c r="F38" s="9"/>
      <c r="G38" s="27"/>
    </row>
    <row r="39" spans="1:7" x14ac:dyDescent="0.3">
      <c r="A39" s="40" t="s">
        <v>61</v>
      </c>
      <c r="B39" s="33"/>
      <c r="C39" s="10" t="s">
        <v>21</v>
      </c>
      <c r="D39" s="37">
        <v>582</v>
      </c>
      <c r="E39" s="10">
        <v>3295</v>
      </c>
      <c r="F39" s="9" t="s">
        <v>62</v>
      </c>
      <c r="G39" s="27" t="s">
        <v>14</v>
      </c>
    </row>
    <row r="40" spans="1:7" ht="15" thickBot="1" x14ac:dyDescent="0.35">
      <c r="A40" s="39" t="s">
        <v>15</v>
      </c>
      <c r="B40" s="45"/>
      <c r="C40" s="46"/>
      <c r="D40" s="23">
        <v>582</v>
      </c>
      <c r="E40" s="46"/>
      <c r="F40" s="47"/>
      <c r="G40" s="48"/>
    </row>
    <row r="41" spans="1:7" x14ac:dyDescent="0.3">
      <c r="A41" s="41" t="s">
        <v>64</v>
      </c>
      <c r="B41" s="33"/>
      <c r="C41" s="34"/>
      <c r="D41" s="35">
        <v>2834.17</v>
      </c>
      <c r="E41" s="34"/>
      <c r="F41" s="36"/>
      <c r="G41" s="27"/>
    </row>
    <row r="42" spans="1:7" ht="15" thickBot="1" x14ac:dyDescent="0.35">
      <c r="A42" s="44"/>
      <c r="B42" s="21"/>
      <c r="C42" s="22"/>
      <c r="D42" s="23"/>
      <c r="E42" s="22"/>
      <c r="F42" s="24"/>
      <c r="G42" s="25"/>
    </row>
    <row r="43" spans="1:7" x14ac:dyDescent="0.3">
      <c r="A43" s="40"/>
      <c r="B43" s="14"/>
      <c r="C43" s="10"/>
      <c r="D43" s="18">
        <v>146676.06</v>
      </c>
      <c r="E43" s="10">
        <v>3111</v>
      </c>
      <c r="F43" s="9" t="s">
        <v>50</v>
      </c>
      <c r="G43" s="27" t="s">
        <v>14</v>
      </c>
    </row>
    <row r="44" spans="1:7" x14ac:dyDescent="0.3">
      <c r="A44" s="40"/>
      <c r="B44" s="14"/>
      <c r="C44" s="10"/>
      <c r="D44" s="18">
        <v>23965.09</v>
      </c>
      <c r="E44" s="10">
        <v>3132</v>
      </c>
      <c r="F44" s="9" t="s">
        <v>51</v>
      </c>
      <c r="G44" s="27" t="s">
        <v>14</v>
      </c>
    </row>
    <row r="45" spans="1:7" x14ac:dyDescent="0.3">
      <c r="A45" s="40"/>
      <c r="B45" s="14"/>
      <c r="C45" s="10"/>
      <c r="D45" s="18">
        <v>2612.77</v>
      </c>
      <c r="E45" s="10">
        <v>3212</v>
      </c>
      <c r="F45" s="9" t="s">
        <v>52</v>
      </c>
      <c r="G45" s="27" t="s">
        <v>14</v>
      </c>
    </row>
    <row r="46" spans="1:7" x14ac:dyDescent="0.3">
      <c r="A46" s="40"/>
      <c r="B46" s="14"/>
      <c r="C46" s="10"/>
      <c r="D46" s="18">
        <v>300</v>
      </c>
      <c r="E46" s="10">
        <v>3121</v>
      </c>
      <c r="F46" s="9" t="s">
        <v>63</v>
      </c>
      <c r="G46" s="27" t="s">
        <v>14</v>
      </c>
    </row>
    <row r="47" spans="1:7" x14ac:dyDescent="0.3">
      <c r="A47" s="40"/>
      <c r="B47" s="14"/>
      <c r="C47" s="10"/>
      <c r="G47" s="27" t="s">
        <v>14</v>
      </c>
    </row>
    <row r="48" spans="1:7" ht="15" thickBot="1" x14ac:dyDescent="0.35">
      <c r="A48" s="41" t="s">
        <v>65</v>
      </c>
      <c r="B48" s="21"/>
      <c r="C48" s="22"/>
      <c r="D48" s="23">
        <f>SUM(D43:D47)</f>
        <v>173553.91999999998</v>
      </c>
      <c r="E48" s="22"/>
      <c r="F48" s="24"/>
      <c r="G48" s="25"/>
    </row>
    <row r="49" spans="1:7" ht="15" thickBot="1" x14ac:dyDescent="0.35">
      <c r="A49" s="43" t="s">
        <v>55</v>
      </c>
      <c r="B49" s="28"/>
      <c r="C49" s="29"/>
      <c r="D49" s="30">
        <v>176388.09</v>
      </c>
      <c r="E49" s="29"/>
      <c r="F49" s="31"/>
      <c r="G49" s="32"/>
    </row>
    <row r="50" spans="1:7" x14ac:dyDescent="0.3">
      <c r="A50" s="9"/>
      <c r="B50" s="14"/>
      <c r="C50" s="10"/>
      <c r="D50" s="18"/>
      <c r="E50" s="10"/>
      <c r="F50" s="9"/>
    </row>
    <row r="51" spans="1:7" x14ac:dyDescent="0.3">
      <c r="A51" s="9"/>
      <c r="B51" s="14"/>
      <c r="C51" s="10"/>
      <c r="D51" s="18"/>
      <c r="E51" s="10"/>
      <c r="F51" s="9"/>
    </row>
    <row r="52" spans="1:7" x14ac:dyDescent="0.3">
      <c r="A52" s="9"/>
      <c r="B52" s="14"/>
      <c r="C52" s="10"/>
      <c r="D52" s="18"/>
      <c r="E52" s="10"/>
      <c r="F52" s="9"/>
    </row>
    <row r="53" spans="1:7" x14ac:dyDescent="0.3">
      <c r="A53" s="9"/>
      <c r="B53" s="14"/>
      <c r="C53" s="10"/>
      <c r="D53" s="18"/>
      <c r="E53" s="10"/>
      <c r="F53" s="9"/>
    </row>
    <row r="54" spans="1:7" x14ac:dyDescent="0.3">
      <c r="A54" s="9"/>
      <c r="B54" s="14"/>
      <c r="C54" s="10"/>
      <c r="D54" s="18"/>
      <c r="E54" s="10"/>
      <c r="F54" s="9"/>
    </row>
    <row r="55" spans="1:7" x14ac:dyDescent="0.3">
      <c r="A55" s="9"/>
      <c r="B55" s="14"/>
      <c r="C55" s="10"/>
      <c r="D55" s="18"/>
      <c r="E55" s="10"/>
      <c r="F55" s="9"/>
    </row>
    <row r="56" spans="1:7" x14ac:dyDescent="0.3">
      <c r="A56" s="9"/>
      <c r="B56" s="14"/>
      <c r="C56" s="10"/>
      <c r="D56" s="18"/>
      <c r="E56" s="10"/>
      <c r="F56" s="9"/>
    </row>
    <row r="57" spans="1:7" x14ac:dyDescent="0.3">
      <c r="A57" s="9"/>
      <c r="B57" s="14"/>
      <c r="C57" s="10"/>
      <c r="D57" s="18"/>
      <c r="E57" s="10"/>
      <c r="F57" s="9"/>
    </row>
    <row r="58" spans="1:7" x14ac:dyDescent="0.3">
      <c r="A58" s="9"/>
      <c r="B58" s="14"/>
      <c r="C58" s="10"/>
      <c r="D58" s="18"/>
      <c r="E58" s="10"/>
      <c r="F58" s="9"/>
    </row>
    <row r="59" spans="1:7" x14ac:dyDescent="0.3">
      <c r="A59" s="9"/>
      <c r="B59" s="14"/>
      <c r="C59" s="10"/>
      <c r="D59" s="18"/>
      <c r="E59" s="10"/>
      <c r="F59" s="9"/>
    </row>
    <row r="60" spans="1:7" x14ac:dyDescent="0.3">
      <c r="A60" s="9"/>
      <c r="B60" s="14"/>
      <c r="C60" s="10"/>
      <c r="D60" s="18"/>
      <c r="E60" s="10"/>
      <c r="F60" s="9"/>
    </row>
    <row r="61" spans="1:7" x14ac:dyDescent="0.3">
      <c r="A61" s="9"/>
      <c r="B61" s="14"/>
      <c r="C61" s="10"/>
      <c r="D61" s="18"/>
      <c r="E61" s="10"/>
      <c r="F61" s="9"/>
    </row>
    <row r="62" spans="1:7" x14ac:dyDescent="0.3">
      <c r="A62" s="9"/>
      <c r="B62" s="14"/>
      <c r="C62" s="10"/>
      <c r="D62" s="18"/>
      <c r="E62" s="10"/>
      <c r="F62" s="9"/>
    </row>
    <row r="63" spans="1:7" x14ac:dyDescent="0.3">
      <c r="A63" s="9"/>
      <c r="B63" s="14"/>
      <c r="C63" s="10"/>
      <c r="D63" s="18"/>
      <c r="E63" s="10"/>
      <c r="F63" s="9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  <c r="B4007" s="14"/>
      <c r="C4007" s="10"/>
      <c r="D4007" s="18"/>
      <c r="E4007" s="10"/>
      <c r="F4007" s="9"/>
    </row>
    <row r="4008" spans="1:6" x14ac:dyDescent="0.3">
      <c r="A4008" s="9"/>
      <c r="B4008" s="14"/>
      <c r="C4008" s="10"/>
      <c r="D4008" s="18"/>
      <c r="E4008" s="10"/>
      <c r="F4008" s="9"/>
    </row>
    <row r="4009" spans="1:6" x14ac:dyDescent="0.3">
      <c r="A4009" s="9"/>
      <c r="B4009" s="14"/>
      <c r="C4009" s="10"/>
      <c r="D4009" s="18"/>
      <c r="E4009" s="10"/>
      <c r="F4009" s="9"/>
    </row>
    <row r="4010" spans="1:6" x14ac:dyDescent="0.3">
      <c r="A4010" s="9"/>
      <c r="B4010" s="14"/>
      <c r="C4010" s="10"/>
      <c r="D4010" s="18"/>
      <c r="E4010" s="10"/>
      <c r="F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  <row r="4491" spans="1:1" x14ac:dyDescent="0.3">
      <c r="A4491" s="9"/>
    </row>
    <row r="4492" spans="1:1" x14ac:dyDescent="0.3">
      <c r="A4492" s="9"/>
    </row>
    <row r="4493" spans="1:1" x14ac:dyDescent="0.3">
      <c r="A4493" s="9"/>
    </row>
    <row r="4494" spans="1:1" x14ac:dyDescent="0.3">
      <c r="A4494" s="9"/>
    </row>
  </sheetData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2025-04-15T16:31:29Z</cp:lastPrinted>
  <dcterms:created xsi:type="dcterms:W3CDTF">2024-03-05T11:42:46Z</dcterms:created>
  <dcterms:modified xsi:type="dcterms:W3CDTF">2025-04-15T16:31:32Z</dcterms:modified>
</cp:coreProperties>
</file>